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tongx2_nih_gov/Documents/stu/vlc/vlc_manuscript/tables/"/>
    </mc:Choice>
  </mc:AlternateContent>
  <xr:revisionPtr revIDLastSave="0" documentId="8_{C3934F93-BF53-1A4E-A2D4-64FB9BF0811D}" xr6:coauthVersionLast="47" xr6:coauthVersionMax="47" xr10:uidLastSave="{00000000-0000-0000-0000-000000000000}"/>
  <bookViews>
    <workbookView xWindow="30720" yWindow="-20300" windowWidth="60160" windowHeight="33340" activeTab="3" xr2:uid="{00000000-000D-0000-FFFF-FFFF00000000}"/>
  </bookViews>
  <sheets>
    <sheet name="External.BMI" sheetId="1" r:id="rId1"/>
    <sheet name="External.T2D" sheetId="2" r:id="rId2"/>
    <sheet name="Internal.BMI" sheetId="3" r:id="rId3"/>
    <sheet name="Internal.T2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3" l="1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" i="4"/>
</calcChain>
</file>

<file path=xl/sharedStrings.xml><?xml version="1.0" encoding="utf-8"?>
<sst xmlns="http://schemas.openxmlformats.org/spreadsheetml/2006/main" count="116" uniqueCount="18">
  <si>
    <t>Putative_GXE_Test</t>
  </si>
  <si>
    <t>Number_of_Variants</t>
  </si>
  <si>
    <t>Occupancy</t>
  </si>
  <si>
    <t>Top_Empirical _GxE</t>
  </si>
  <si>
    <t>Empirical GxE
Average p-value Threshold</t>
  </si>
  <si>
    <t>Number of Variants
Passing Threshold</t>
  </si>
  <si>
    <t>Putative GXE
Test used</t>
  </si>
  <si>
    <t>Putative GXE
Occupancy</t>
  </si>
  <si>
    <t>SE</t>
  </si>
  <si>
    <t>Occupancy
Rate</t>
  </si>
  <si>
    <t>GWA</t>
  </si>
  <si>
    <t>LVT</t>
  </si>
  <si>
    <t>DLM</t>
  </si>
  <si>
    <t>VLA</t>
  </si>
  <si>
    <t>DRM</t>
  </si>
  <si>
    <t>corresponding
sum -lg(p-value)
Threshold</t>
  </si>
  <si>
    <t xml:space="preserve">Figure X1 analysis </t>
  </si>
  <si>
    <t>Figure X2 Analysis - PEGS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</si>
</sst>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0000"/>
    <numFmt numFmtId="166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0" xfId="0" applyNumberFormat="1"/>
    <xf numFmtId="164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293" zoomScaleNormal="293" workbookViewId="0">
      <selection activeCell="A24" sqref="A24"/>
    </sheetView>
  </sheetViews>
  <sheetFormatPr baseColWidth="10" defaultColWidth="8.83203125" defaultRowHeight="15" x14ac:dyDescent="0.2"/>
  <cols>
    <col min="1" max="1" width="17.5" style="1" bestFit="1" customWidth="1"/>
    <col min="2" max="2" width="19.6640625" style="2" bestFit="1" customWidth="1"/>
    <col min="3" max="3" width="17.83203125" style="2" bestFit="1" customWidth="1"/>
    <col min="4" max="4" width="10.5" style="2" bestFit="1" customWidth="1"/>
  </cols>
  <sheetData>
    <row r="1" spans="1:7" ht="16" thickBot="1" x14ac:dyDescent="0.25">
      <c r="A1" s="1" t="s">
        <v>3</v>
      </c>
      <c r="B1" s="2" t="s">
        <v>1</v>
      </c>
      <c r="C1" s="2" t="s">
        <v>0</v>
      </c>
      <c r="D1" s="2" t="s">
        <v>2</v>
      </c>
    </row>
    <row r="2" spans="1:7" x14ac:dyDescent="0.2">
      <c r="A2" s="3">
        <v>0.01</v>
      </c>
      <c r="B2" s="4">
        <v>80798</v>
      </c>
      <c r="C2" s="4" t="s">
        <v>10</v>
      </c>
      <c r="D2" s="5">
        <v>192</v>
      </c>
    </row>
    <row r="3" spans="1:7" x14ac:dyDescent="0.2">
      <c r="A3" s="6">
        <v>0.01</v>
      </c>
      <c r="B3" s="7">
        <v>80798</v>
      </c>
      <c r="C3" s="7" t="s">
        <v>12</v>
      </c>
      <c r="D3" s="8">
        <v>522</v>
      </c>
      <c r="G3" t="s">
        <v>17</v>
      </c>
    </row>
    <row r="4" spans="1:7" x14ac:dyDescent="0.2">
      <c r="A4" s="9">
        <v>0.01</v>
      </c>
      <c r="B4" s="10">
        <v>80798</v>
      </c>
      <c r="C4" s="10" t="s">
        <v>13</v>
      </c>
      <c r="D4" s="11">
        <v>628</v>
      </c>
    </row>
    <row r="5" spans="1:7" x14ac:dyDescent="0.2">
      <c r="A5" s="6">
        <v>0.01</v>
      </c>
      <c r="B5" s="7">
        <v>80798</v>
      </c>
      <c r="C5" s="7" t="s">
        <v>11</v>
      </c>
      <c r="D5" s="8">
        <v>536</v>
      </c>
    </row>
    <row r="6" spans="1:7" ht="16" thickBot="1" x14ac:dyDescent="0.25">
      <c r="A6" s="12">
        <v>0.01</v>
      </c>
      <c r="B6" s="13">
        <v>80798</v>
      </c>
      <c r="C6" s="13" t="s">
        <v>14</v>
      </c>
      <c r="D6" s="14">
        <v>823</v>
      </c>
    </row>
    <row r="7" spans="1:7" x14ac:dyDescent="0.2">
      <c r="A7" s="3">
        <v>1E-3</v>
      </c>
      <c r="B7" s="4">
        <v>8080</v>
      </c>
      <c r="C7" s="4" t="s">
        <v>10</v>
      </c>
      <c r="D7" s="5">
        <v>0</v>
      </c>
    </row>
    <row r="8" spans="1:7" x14ac:dyDescent="0.2">
      <c r="A8" s="9">
        <v>1E-3</v>
      </c>
      <c r="B8" s="10">
        <v>8080</v>
      </c>
      <c r="C8" s="7" t="s">
        <v>12</v>
      </c>
      <c r="D8" s="11">
        <v>10</v>
      </c>
    </row>
    <row r="9" spans="1:7" x14ac:dyDescent="0.2">
      <c r="A9" s="9">
        <v>1E-3</v>
      </c>
      <c r="B9" s="10">
        <v>8080</v>
      </c>
      <c r="C9" s="10" t="s">
        <v>13</v>
      </c>
      <c r="D9" s="11">
        <v>11</v>
      </c>
    </row>
    <row r="10" spans="1:7" x14ac:dyDescent="0.2">
      <c r="A10" s="6">
        <v>1E-3</v>
      </c>
      <c r="B10" s="7">
        <v>8080</v>
      </c>
      <c r="C10" s="7" t="s">
        <v>11</v>
      </c>
      <c r="D10" s="8">
        <v>5</v>
      </c>
    </row>
    <row r="11" spans="1:7" ht="16" thickBot="1" x14ac:dyDescent="0.25">
      <c r="A11" s="12">
        <v>1E-3</v>
      </c>
      <c r="B11" s="13">
        <v>8080</v>
      </c>
      <c r="C11" s="13" t="s">
        <v>14</v>
      </c>
      <c r="D11" s="14">
        <v>4</v>
      </c>
    </row>
    <row r="12" spans="1:7" x14ac:dyDescent="0.2">
      <c r="A12" s="3">
        <v>1E-4</v>
      </c>
      <c r="B12" s="4">
        <v>808</v>
      </c>
      <c r="C12" s="4" t="s">
        <v>10</v>
      </c>
      <c r="D12" s="5">
        <v>0</v>
      </c>
    </row>
    <row r="13" spans="1:7" x14ac:dyDescent="0.2">
      <c r="A13" s="6">
        <v>1E-4</v>
      </c>
      <c r="B13" s="7">
        <v>808</v>
      </c>
      <c r="C13" s="7" t="s">
        <v>12</v>
      </c>
      <c r="D13" s="8">
        <v>0</v>
      </c>
    </row>
    <row r="14" spans="1:7" x14ac:dyDescent="0.2">
      <c r="A14" s="6">
        <v>1E-4</v>
      </c>
      <c r="B14" s="7">
        <v>808</v>
      </c>
      <c r="C14" s="10" t="s">
        <v>13</v>
      </c>
      <c r="D14" s="8">
        <v>0</v>
      </c>
    </row>
    <row r="15" spans="1:7" x14ac:dyDescent="0.2">
      <c r="A15" s="6">
        <v>1E-4</v>
      </c>
      <c r="B15" s="7">
        <v>808</v>
      </c>
      <c r="C15" s="7" t="s">
        <v>11</v>
      </c>
      <c r="D15" s="8">
        <v>0</v>
      </c>
    </row>
    <row r="16" spans="1:7" ht="16" thickBot="1" x14ac:dyDescent="0.25">
      <c r="A16" s="12">
        <v>1E-4</v>
      </c>
      <c r="B16" s="13">
        <v>808</v>
      </c>
      <c r="C16" s="13" t="s">
        <v>14</v>
      </c>
      <c r="D16" s="14">
        <v>0</v>
      </c>
    </row>
    <row r="17" spans="1:4" x14ac:dyDescent="0.2">
      <c r="A17" s="3">
        <v>1.0000000000000001E-5</v>
      </c>
      <c r="B17" s="4">
        <v>81</v>
      </c>
      <c r="C17" s="4" t="s">
        <v>10</v>
      </c>
      <c r="D17" s="5">
        <v>0</v>
      </c>
    </row>
    <row r="18" spans="1:4" x14ac:dyDescent="0.2">
      <c r="A18" s="6">
        <v>1.0000000000000001E-5</v>
      </c>
      <c r="B18" s="7">
        <v>81</v>
      </c>
      <c r="C18" s="7" t="s">
        <v>12</v>
      </c>
      <c r="D18" s="8">
        <v>0</v>
      </c>
    </row>
    <row r="19" spans="1:4" x14ac:dyDescent="0.2">
      <c r="A19" s="6">
        <v>1.0000000000000001E-5</v>
      </c>
      <c r="B19" s="7">
        <v>81</v>
      </c>
      <c r="C19" s="7" t="s">
        <v>13</v>
      </c>
      <c r="D19" s="8">
        <v>0</v>
      </c>
    </row>
    <row r="20" spans="1:4" x14ac:dyDescent="0.2">
      <c r="A20" s="6">
        <v>1.0000000000000001E-5</v>
      </c>
      <c r="B20" s="7">
        <v>81</v>
      </c>
      <c r="C20" s="7" t="s">
        <v>11</v>
      </c>
      <c r="D20" s="8">
        <v>0</v>
      </c>
    </row>
    <row r="21" spans="1:4" ht="16" thickBot="1" x14ac:dyDescent="0.25">
      <c r="A21" s="12">
        <v>1.0000000000000001E-5</v>
      </c>
      <c r="B21" s="13">
        <v>81</v>
      </c>
      <c r="C21" s="13" t="s">
        <v>14</v>
      </c>
      <c r="D21" s="14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0294-C9AC-41F0-9A46-19E39CA2FB6C}">
  <dimension ref="A1:F21"/>
  <sheetViews>
    <sheetView zoomScale="224" zoomScaleNormal="224" workbookViewId="0">
      <selection activeCell="F3" sqref="F3"/>
    </sheetView>
  </sheetViews>
  <sheetFormatPr baseColWidth="10" defaultColWidth="8.83203125" defaultRowHeight="15" x14ac:dyDescent="0.2"/>
  <cols>
    <col min="1" max="1" width="17.5" style="2" bestFit="1" customWidth="1"/>
    <col min="2" max="2" width="19.6640625" style="2" bestFit="1" customWidth="1"/>
    <col min="3" max="3" width="17.83203125" style="2" bestFit="1" customWidth="1"/>
    <col min="4" max="4" width="10.5" style="2" bestFit="1" customWidth="1"/>
  </cols>
  <sheetData>
    <row r="1" spans="1:6" ht="16" thickBot="1" x14ac:dyDescent="0.25">
      <c r="A1" s="1" t="s">
        <v>3</v>
      </c>
      <c r="B1" s="2" t="s">
        <v>1</v>
      </c>
      <c r="C1" s="2" t="s">
        <v>0</v>
      </c>
      <c r="D1" s="2" t="s">
        <v>2</v>
      </c>
    </row>
    <row r="2" spans="1:6" x14ac:dyDescent="0.2">
      <c r="A2" s="3">
        <v>0.01</v>
      </c>
      <c r="B2" s="4">
        <v>80793</v>
      </c>
      <c r="C2" s="4" t="s">
        <v>10</v>
      </c>
      <c r="D2" s="5">
        <v>200</v>
      </c>
    </row>
    <row r="3" spans="1:6" x14ac:dyDescent="0.2">
      <c r="A3" s="6">
        <v>0.01</v>
      </c>
      <c r="B3" s="7">
        <v>80793</v>
      </c>
      <c r="C3" s="7" t="s">
        <v>12</v>
      </c>
      <c r="D3" s="8">
        <v>213</v>
      </c>
      <c r="F3" t="s">
        <v>17</v>
      </c>
    </row>
    <row r="4" spans="1:6" x14ac:dyDescent="0.2">
      <c r="A4" s="9">
        <v>0.01</v>
      </c>
      <c r="B4" s="10">
        <v>80793</v>
      </c>
      <c r="C4" s="10" t="s">
        <v>13</v>
      </c>
      <c r="D4" s="11">
        <v>392</v>
      </c>
    </row>
    <row r="5" spans="1:6" x14ac:dyDescent="0.2">
      <c r="A5" s="6">
        <v>0.01</v>
      </c>
      <c r="B5" s="7">
        <v>80793</v>
      </c>
      <c r="C5" s="7" t="s">
        <v>11</v>
      </c>
      <c r="D5" s="8">
        <v>381</v>
      </c>
    </row>
    <row r="6" spans="1:6" ht="16" thickBot="1" x14ac:dyDescent="0.25">
      <c r="A6" s="12">
        <v>0.01</v>
      </c>
      <c r="B6" s="13">
        <v>80793</v>
      </c>
      <c r="C6" s="13" t="s">
        <v>14</v>
      </c>
      <c r="D6" s="14">
        <v>240</v>
      </c>
    </row>
    <row r="7" spans="1:6" x14ac:dyDescent="0.2">
      <c r="A7" s="3">
        <v>1E-3</v>
      </c>
      <c r="B7" s="4">
        <v>8079</v>
      </c>
      <c r="C7" s="4" t="s">
        <v>10</v>
      </c>
      <c r="D7" s="5">
        <v>0</v>
      </c>
    </row>
    <row r="8" spans="1:6" x14ac:dyDescent="0.2">
      <c r="A8" s="6">
        <v>1E-3</v>
      </c>
      <c r="B8" s="7">
        <v>8079</v>
      </c>
      <c r="C8" s="7" t="s">
        <v>12</v>
      </c>
      <c r="D8" s="8">
        <v>0</v>
      </c>
    </row>
    <row r="9" spans="1:6" x14ac:dyDescent="0.2">
      <c r="A9" s="6">
        <v>1E-3</v>
      </c>
      <c r="B9" s="7">
        <v>8079</v>
      </c>
      <c r="C9" s="10" t="s">
        <v>13</v>
      </c>
      <c r="D9" s="8">
        <v>0</v>
      </c>
    </row>
    <row r="10" spans="1:6" x14ac:dyDescent="0.2">
      <c r="A10" s="9">
        <v>1E-3</v>
      </c>
      <c r="B10" s="10">
        <v>8079</v>
      </c>
      <c r="C10" s="7" t="s">
        <v>11</v>
      </c>
      <c r="D10" s="11">
        <v>1</v>
      </c>
    </row>
    <row r="11" spans="1:6" ht="16" thickBot="1" x14ac:dyDescent="0.25">
      <c r="A11" s="12">
        <v>1E-3</v>
      </c>
      <c r="B11" s="13">
        <v>8079</v>
      </c>
      <c r="C11" s="13" t="s">
        <v>14</v>
      </c>
      <c r="D11" s="14">
        <v>0</v>
      </c>
    </row>
    <row r="12" spans="1:6" x14ac:dyDescent="0.2">
      <c r="A12" s="3">
        <v>1E-4</v>
      </c>
      <c r="B12" s="4">
        <v>808</v>
      </c>
      <c r="C12" s="4" t="s">
        <v>10</v>
      </c>
      <c r="D12" s="5">
        <v>0</v>
      </c>
    </row>
    <row r="13" spans="1:6" x14ac:dyDescent="0.2">
      <c r="A13" s="6">
        <v>1E-4</v>
      </c>
      <c r="B13" s="7">
        <v>808</v>
      </c>
      <c r="C13" s="7" t="s">
        <v>12</v>
      </c>
      <c r="D13" s="8">
        <v>0</v>
      </c>
    </row>
    <row r="14" spans="1:6" x14ac:dyDescent="0.2">
      <c r="A14" s="6">
        <v>1E-4</v>
      </c>
      <c r="B14" s="7">
        <v>808</v>
      </c>
      <c r="C14" s="10" t="s">
        <v>13</v>
      </c>
      <c r="D14" s="8">
        <v>0</v>
      </c>
    </row>
    <row r="15" spans="1:6" x14ac:dyDescent="0.2">
      <c r="A15" s="6">
        <v>1E-4</v>
      </c>
      <c r="B15" s="7">
        <v>808</v>
      </c>
      <c r="C15" s="7" t="s">
        <v>11</v>
      </c>
      <c r="D15" s="8">
        <v>0</v>
      </c>
    </row>
    <row r="16" spans="1:6" ht="16" thickBot="1" x14ac:dyDescent="0.25">
      <c r="A16" s="12">
        <v>1E-4</v>
      </c>
      <c r="B16" s="13">
        <v>808</v>
      </c>
      <c r="C16" s="13" t="s">
        <v>14</v>
      </c>
      <c r="D16" s="14">
        <v>0</v>
      </c>
    </row>
    <row r="17" spans="1:4" x14ac:dyDescent="0.2">
      <c r="A17" s="3">
        <v>1.0000000000000001E-5</v>
      </c>
      <c r="B17" s="4">
        <v>81</v>
      </c>
      <c r="C17" s="4" t="s">
        <v>10</v>
      </c>
      <c r="D17" s="5">
        <v>0</v>
      </c>
    </row>
    <row r="18" spans="1:4" x14ac:dyDescent="0.2">
      <c r="A18" s="6">
        <v>1.0000000000000001E-5</v>
      </c>
      <c r="B18" s="7">
        <v>81</v>
      </c>
      <c r="C18" s="7" t="s">
        <v>12</v>
      </c>
      <c r="D18" s="8">
        <v>0</v>
      </c>
    </row>
    <row r="19" spans="1:4" x14ac:dyDescent="0.2">
      <c r="A19" s="6">
        <v>1.0000000000000001E-5</v>
      </c>
      <c r="B19" s="7">
        <v>81</v>
      </c>
      <c r="C19" s="7" t="s">
        <v>13</v>
      </c>
      <c r="D19" s="8">
        <v>0</v>
      </c>
    </row>
    <row r="20" spans="1:4" x14ac:dyDescent="0.2">
      <c r="A20" s="6">
        <v>1.0000000000000001E-5</v>
      </c>
      <c r="B20" s="7">
        <v>81</v>
      </c>
      <c r="C20" s="7" t="s">
        <v>11</v>
      </c>
      <c r="D20" s="8">
        <v>0</v>
      </c>
    </row>
    <row r="21" spans="1:4" ht="16" thickBot="1" x14ac:dyDescent="0.25">
      <c r="A21" s="12">
        <v>1.0000000000000001E-5</v>
      </c>
      <c r="B21" s="13">
        <v>81</v>
      </c>
      <c r="C21" s="13" t="s">
        <v>14</v>
      </c>
      <c r="D21" s="1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48E81-BDEF-4AFB-A95C-00664DADB2D0}">
  <dimension ref="A1:J26"/>
  <sheetViews>
    <sheetView zoomScale="243" zoomScaleNormal="243" workbookViewId="0">
      <selection activeCell="J4" sqref="J4"/>
    </sheetView>
  </sheetViews>
  <sheetFormatPr baseColWidth="10" defaultColWidth="8.83203125" defaultRowHeight="15" x14ac:dyDescent="0.2"/>
  <cols>
    <col min="1" max="1" width="15.5" bestFit="1" customWidth="1"/>
    <col min="2" max="2" width="16.83203125" style="32" bestFit="1" customWidth="1"/>
    <col min="3" max="3" width="17" bestFit="1" customWidth="1"/>
    <col min="4" max="4" width="9.5" bestFit="1" customWidth="1"/>
    <col min="5" max="5" width="10.5" style="15" bestFit="1" customWidth="1"/>
    <col min="6" max="6" width="10.5" style="16" bestFit="1" customWidth="1"/>
    <col min="7" max="7" width="7.5" bestFit="1" customWidth="1"/>
  </cols>
  <sheetData>
    <row r="1" spans="1:10" ht="49" thickBot="1" x14ac:dyDescent="0.25">
      <c r="A1" s="33" t="s">
        <v>4</v>
      </c>
      <c r="B1" s="34" t="s">
        <v>15</v>
      </c>
      <c r="C1" s="35" t="s">
        <v>5</v>
      </c>
      <c r="D1" s="35" t="s">
        <v>6</v>
      </c>
      <c r="E1" s="35" t="s">
        <v>7</v>
      </c>
      <c r="F1" s="36" t="s">
        <v>9</v>
      </c>
      <c r="G1" s="37" t="s">
        <v>8</v>
      </c>
    </row>
    <row r="2" spans="1:10" x14ac:dyDescent="0.2">
      <c r="A2" s="17">
        <v>0.2</v>
      </c>
      <c r="B2" s="29">
        <f t="shared" ref="B2:B26" si="0">-LOG(A2,10) * 16</f>
        <v>11.1835200693763</v>
      </c>
      <c r="C2" s="4">
        <v>649818</v>
      </c>
      <c r="D2" s="4" t="s">
        <v>10</v>
      </c>
      <c r="E2" s="4">
        <v>46615</v>
      </c>
      <c r="F2" s="18">
        <v>7.1735470547137803E-2</v>
      </c>
      <c r="G2" s="19">
        <v>3.2011570766878001E-4</v>
      </c>
    </row>
    <row r="3" spans="1:10" x14ac:dyDescent="0.2">
      <c r="A3" s="20">
        <v>0.2</v>
      </c>
      <c r="B3" s="30">
        <f t="shared" si="0"/>
        <v>11.1835200693763</v>
      </c>
      <c r="C3" s="7">
        <v>649818</v>
      </c>
      <c r="D3" s="7" t="s">
        <v>12</v>
      </c>
      <c r="E3" s="7">
        <v>43468</v>
      </c>
      <c r="F3" s="21">
        <v>6.6892576075147203E-2</v>
      </c>
      <c r="G3" s="22">
        <v>3.0992664458330202E-4</v>
      </c>
    </row>
    <row r="4" spans="1:10" x14ac:dyDescent="0.2">
      <c r="A4" s="26">
        <v>0.2</v>
      </c>
      <c r="B4" s="30">
        <f t="shared" si="0"/>
        <v>11.1835200693763</v>
      </c>
      <c r="C4" s="10">
        <v>649818</v>
      </c>
      <c r="D4" s="10" t="s">
        <v>13</v>
      </c>
      <c r="E4" s="10">
        <v>46612</v>
      </c>
      <c r="F4" s="27">
        <v>7.1730853869852798E-2</v>
      </c>
      <c r="G4" s="28">
        <v>3.2010620267821998E-4</v>
      </c>
      <c r="J4" t="s">
        <v>16</v>
      </c>
    </row>
    <row r="5" spans="1:10" x14ac:dyDescent="0.2">
      <c r="A5" s="20">
        <v>0.2</v>
      </c>
      <c r="B5" s="30">
        <f t="shared" si="0"/>
        <v>11.1835200693763</v>
      </c>
      <c r="C5" s="7">
        <v>649818</v>
      </c>
      <c r="D5" s="7" t="s">
        <v>11</v>
      </c>
      <c r="E5" s="7">
        <v>47846</v>
      </c>
      <c r="F5" s="21">
        <v>7.3629847126426201E-2</v>
      </c>
      <c r="G5" s="22">
        <v>3.2398384685654102E-4</v>
      </c>
    </row>
    <row r="6" spans="1:10" ht="16" thickBot="1" x14ac:dyDescent="0.25">
      <c r="A6" s="23">
        <v>0.2</v>
      </c>
      <c r="B6" s="31">
        <f t="shared" si="0"/>
        <v>11.1835200693763</v>
      </c>
      <c r="C6" s="13">
        <v>649818</v>
      </c>
      <c r="D6" s="13" t="s">
        <v>14</v>
      </c>
      <c r="E6" s="13">
        <v>45860</v>
      </c>
      <c r="F6" s="24">
        <v>7.0573606763739999E-2</v>
      </c>
      <c r="G6" s="25">
        <v>3.1771139290583599E-4</v>
      </c>
    </row>
    <row r="7" spans="1:10" x14ac:dyDescent="0.2">
      <c r="A7" s="17">
        <v>0.1</v>
      </c>
      <c r="B7" s="29">
        <f t="shared" si="0"/>
        <v>15.999999999999996</v>
      </c>
      <c r="C7" s="4">
        <v>78337</v>
      </c>
      <c r="D7" s="4" t="s">
        <v>10</v>
      </c>
      <c r="E7" s="4">
        <v>659</v>
      </c>
      <c r="F7" s="18">
        <v>8.4123721868338101E-3</v>
      </c>
      <c r="G7" s="19">
        <v>3.2631821842382701E-4</v>
      </c>
    </row>
    <row r="8" spans="1:10" x14ac:dyDescent="0.2">
      <c r="A8" s="20">
        <v>0.1</v>
      </c>
      <c r="B8" s="30">
        <f t="shared" si="0"/>
        <v>15.999999999999996</v>
      </c>
      <c r="C8" s="7">
        <v>78337</v>
      </c>
      <c r="D8" s="7" t="s">
        <v>12</v>
      </c>
      <c r="E8" s="7">
        <v>760</v>
      </c>
      <c r="F8" s="21">
        <v>9.7016735386854201E-3</v>
      </c>
      <c r="G8" s="22">
        <v>3.5020543591162399E-4</v>
      </c>
    </row>
    <row r="9" spans="1:10" x14ac:dyDescent="0.2">
      <c r="A9" s="26">
        <v>0.1</v>
      </c>
      <c r="B9" s="30">
        <f t="shared" si="0"/>
        <v>15.999999999999996</v>
      </c>
      <c r="C9" s="10">
        <v>78337</v>
      </c>
      <c r="D9" s="10" t="s">
        <v>13</v>
      </c>
      <c r="E9" s="10">
        <v>711</v>
      </c>
      <c r="F9" s="27">
        <v>9.0761709026386007E-3</v>
      </c>
      <c r="G9" s="28">
        <v>3.3883479420143101E-4</v>
      </c>
    </row>
    <row r="10" spans="1:10" x14ac:dyDescent="0.2">
      <c r="A10" s="20">
        <v>0.1</v>
      </c>
      <c r="B10" s="30">
        <f t="shared" si="0"/>
        <v>15.999999999999996</v>
      </c>
      <c r="C10" s="7">
        <v>78337</v>
      </c>
      <c r="D10" s="7" t="s">
        <v>11</v>
      </c>
      <c r="E10" s="7">
        <v>831</v>
      </c>
      <c r="F10" s="21">
        <v>1.0608014092957399E-2</v>
      </c>
      <c r="G10" s="22">
        <v>3.6603091733690201E-4</v>
      </c>
    </row>
    <row r="11" spans="1:10" ht="16" thickBot="1" x14ac:dyDescent="0.25">
      <c r="A11" s="23">
        <v>0.1</v>
      </c>
      <c r="B11" s="31">
        <f t="shared" si="0"/>
        <v>15.999999999999996</v>
      </c>
      <c r="C11" s="13">
        <v>78337</v>
      </c>
      <c r="D11" s="13" t="s">
        <v>14</v>
      </c>
      <c r="E11" s="13">
        <v>691</v>
      </c>
      <c r="F11" s="24">
        <v>8.8208637042521392E-3</v>
      </c>
      <c r="G11" s="25">
        <v>3.3407822063076298E-4</v>
      </c>
    </row>
    <row r="12" spans="1:10" x14ac:dyDescent="0.2">
      <c r="A12" s="17">
        <v>0.05</v>
      </c>
      <c r="B12" s="29">
        <f t="shared" si="0"/>
        <v>20.816479930623697</v>
      </c>
      <c r="C12" s="4">
        <v>9470</v>
      </c>
      <c r="D12" s="4" t="s">
        <v>10</v>
      </c>
      <c r="E12" s="4">
        <v>11</v>
      </c>
      <c r="F12" s="18">
        <v>1.1615628299894399E-3</v>
      </c>
      <c r="G12" s="19">
        <v>3.5002090777519398E-4</v>
      </c>
    </row>
    <row r="13" spans="1:10" x14ac:dyDescent="0.2">
      <c r="A13" s="20">
        <v>0.05</v>
      </c>
      <c r="B13" s="30">
        <f t="shared" si="0"/>
        <v>20.816479930623697</v>
      </c>
      <c r="C13" s="7">
        <v>9470</v>
      </c>
      <c r="D13" s="7" t="s">
        <v>12</v>
      </c>
      <c r="E13" s="7">
        <v>5</v>
      </c>
      <c r="F13" s="21">
        <v>5.2798310454065499E-4</v>
      </c>
      <c r="G13" s="22">
        <v>2.3605888030679399E-4</v>
      </c>
    </row>
    <row r="14" spans="1:10" x14ac:dyDescent="0.2">
      <c r="A14" s="26">
        <v>0.05</v>
      </c>
      <c r="B14" s="30">
        <f t="shared" si="0"/>
        <v>20.816479930623697</v>
      </c>
      <c r="C14" s="10">
        <v>9470</v>
      </c>
      <c r="D14" s="10" t="s">
        <v>13</v>
      </c>
      <c r="E14" s="10">
        <v>13</v>
      </c>
      <c r="F14" s="27">
        <v>1.3727560718057E-3</v>
      </c>
      <c r="G14" s="28">
        <v>3.8047261397713202E-4</v>
      </c>
    </row>
    <row r="15" spans="1:10" x14ac:dyDescent="0.2">
      <c r="A15" s="20">
        <v>0.05</v>
      </c>
      <c r="B15" s="30">
        <f t="shared" si="0"/>
        <v>20.816479930623697</v>
      </c>
      <c r="C15" s="7">
        <v>9470</v>
      </c>
      <c r="D15" s="7" t="s">
        <v>11</v>
      </c>
      <c r="E15" s="7">
        <v>6</v>
      </c>
      <c r="F15" s="21">
        <v>6.33579725448786E-4</v>
      </c>
      <c r="G15" s="22">
        <v>2.58575886622449E-4</v>
      </c>
    </row>
    <row r="16" spans="1:10" ht="16" thickBot="1" x14ac:dyDescent="0.25">
      <c r="A16" s="23">
        <v>0.05</v>
      </c>
      <c r="B16" s="31">
        <f t="shared" si="0"/>
        <v>20.816479930623697</v>
      </c>
      <c r="C16" s="13">
        <v>9470</v>
      </c>
      <c r="D16" s="13" t="s">
        <v>14</v>
      </c>
      <c r="E16" s="13">
        <v>9</v>
      </c>
      <c r="F16" s="24">
        <v>9.5036958817317798E-4</v>
      </c>
      <c r="G16" s="25">
        <v>3.1663929321603101E-4</v>
      </c>
    </row>
    <row r="17" spans="1:7" x14ac:dyDescent="0.2">
      <c r="A17" s="17">
        <v>0.02</v>
      </c>
      <c r="B17" s="29">
        <f t="shared" si="0"/>
        <v>27.183520069376296</v>
      </c>
      <c r="C17" s="4">
        <v>410</v>
      </c>
      <c r="D17" s="4" t="s">
        <v>10</v>
      </c>
      <c r="E17" s="4">
        <v>0</v>
      </c>
      <c r="F17" s="18">
        <v>0</v>
      </c>
      <c r="G17" s="19">
        <v>0</v>
      </c>
    </row>
    <row r="18" spans="1:7" x14ac:dyDescent="0.2">
      <c r="A18" s="20">
        <v>0.02</v>
      </c>
      <c r="B18" s="30">
        <f t="shared" si="0"/>
        <v>27.183520069376296</v>
      </c>
      <c r="C18" s="7">
        <v>410</v>
      </c>
      <c r="D18" s="7" t="s">
        <v>12</v>
      </c>
      <c r="E18" s="7">
        <v>0</v>
      </c>
      <c r="F18" s="21">
        <v>0</v>
      </c>
      <c r="G18" s="22">
        <v>0</v>
      </c>
    </row>
    <row r="19" spans="1:7" x14ac:dyDescent="0.2">
      <c r="A19" s="20">
        <v>0.02</v>
      </c>
      <c r="B19" s="30">
        <f t="shared" si="0"/>
        <v>27.183520069376296</v>
      </c>
      <c r="C19" s="7">
        <v>410</v>
      </c>
      <c r="D19" s="7" t="s">
        <v>13</v>
      </c>
      <c r="E19" s="7">
        <v>0</v>
      </c>
      <c r="F19" s="21">
        <v>0</v>
      </c>
      <c r="G19" s="22">
        <v>0</v>
      </c>
    </row>
    <row r="20" spans="1:7" x14ac:dyDescent="0.2">
      <c r="A20" s="20">
        <v>0.02</v>
      </c>
      <c r="B20" s="30">
        <f t="shared" si="0"/>
        <v>27.183520069376296</v>
      </c>
      <c r="C20" s="7">
        <v>410</v>
      </c>
      <c r="D20" s="7" t="s">
        <v>11</v>
      </c>
      <c r="E20" s="7">
        <v>0</v>
      </c>
      <c r="F20" s="21">
        <v>0</v>
      </c>
      <c r="G20" s="22">
        <v>0</v>
      </c>
    </row>
    <row r="21" spans="1:7" ht="16" thickBot="1" x14ac:dyDescent="0.25">
      <c r="A21" s="23">
        <v>0.02</v>
      </c>
      <c r="B21" s="31">
        <f t="shared" si="0"/>
        <v>27.183520069376296</v>
      </c>
      <c r="C21" s="13">
        <v>410</v>
      </c>
      <c r="D21" s="13" t="s">
        <v>14</v>
      </c>
      <c r="E21" s="13">
        <v>0</v>
      </c>
      <c r="F21" s="24">
        <v>0</v>
      </c>
      <c r="G21" s="25">
        <v>0</v>
      </c>
    </row>
    <row r="22" spans="1:7" x14ac:dyDescent="0.2">
      <c r="A22" s="17">
        <v>0.01</v>
      </c>
      <c r="B22" s="29">
        <f t="shared" si="0"/>
        <v>31.999999999999993</v>
      </c>
      <c r="C22" s="4">
        <v>21</v>
      </c>
      <c r="D22" s="4" t="s">
        <v>10</v>
      </c>
      <c r="E22" s="4">
        <v>0</v>
      </c>
      <c r="F22" s="18">
        <v>0</v>
      </c>
      <c r="G22" s="19">
        <v>0</v>
      </c>
    </row>
    <row r="23" spans="1:7" x14ac:dyDescent="0.2">
      <c r="A23" s="20">
        <v>0.01</v>
      </c>
      <c r="B23" s="30">
        <f t="shared" si="0"/>
        <v>31.999999999999993</v>
      </c>
      <c r="C23" s="7">
        <v>21</v>
      </c>
      <c r="D23" s="7" t="s">
        <v>12</v>
      </c>
      <c r="E23" s="7">
        <v>0</v>
      </c>
      <c r="F23" s="21">
        <v>0</v>
      </c>
      <c r="G23" s="22">
        <v>0</v>
      </c>
    </row>
    <row r="24" spans="1:7" x14ac:dyDescent="0.2">
      <c r="A24" s="20">
        <v>0.01</v>
      </c>
      <c r="B24" s="30">
        <f t="shared" si="0"/>
        <v>31.999999999999993</v>
      </c>
      <c r="C24" s="7">
        <v>21</v>
      </c>
      <c r="D24" s="7" t="s">
        <v>13</v>
      </c>
      <c r="E24" s="7">
        <v>0</v>
      </c>
      <c r="F24" s="21">
        <v>0</v>
      </c>
      <c r="G24" s="22">
        <v>0</v>
      </c>
    </row>
    <row r="25" spans="1:7" x14ac:dyDescent="0.2">
      <c r="A25" s="20">
        <v>0.01</v>
      </c>
      <c r="B25" s="30">
        <f t="shared" si="0"/>
        <v>31.999999999999993</v>
      </c>
      <c r="C25" s="7">
        <v>21</v>
      </c>
      <c r="D25" s="7" t="s">
        <v>11</v>
      </c>
      <c r="E25" s="7">
        <v>0</v>
      </c>
      <c r="F25" s="21">
        <v>0</v>
      </c>
      <c r="G25" s="22">
        <v>0</v>
      </c>
    </row>
    <row r="26" spans="1:7" ht="16" thickBot="1" x14ac:dyDescent="0.25">
      <c r="A26" s="23">
        <v>0.01</v>
      </c>
      <c r="B26" s="31">
        <f t="shared" si="0"/>
        <v>31.999999999999993</v>
      </c>
      <c r="C26" s="13">
        <v>21</v>
      </c>
      <c r="D26" s="13" t="s">
        <v>14</v>
      </c>
      <c r="E26" s="13">
        <v>0</v>
      </c>
      <c r="F26" s="24">
        <v>0</v>
      </c>
      <c r="G26" s="25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5EF6C-063F-402D-8FBB-387843D8BFE0}">
  <dimension ref="A1:I26"/>
  <sheetViews>
    <sheetView tabSelected="1" zoomScale="289" zoomScaleNormal="289" workbookViewId="0">
      <selection activeCell="E8" sqref="E8"/>
    </sheetView>
  </sheetViews>
  <sheetFormatPr baseColWidth="10" defaultColWidth="16" defaultRowHeight="15" x14ac:dyDescent="0.2"/>
  <cols>
    <col min="1" max="1" width="15.5" bestFit="1" customWidth="1"/>
    <col min="2" max="2" width="16.83203125" style="32" bestFit="1" customWidth="1"/>
    <col min="3" max="3" width="17" bestFit="1" customWidth="1"/>
    <col min="4" max="4" width="9.5" bestFit="1" customWidth="1"/>
    <col min="5" max="6" width="10.5" bestFit="1" customWidth="1"/>
    <col min="7" max="7" width="7.5" bestFit="1" customWidth="1"/>
  </cols>
  <sheetData>
    <row r="1" spans="1:9" ht="49" thickBot="1" x14ac:dyDescent="0.25">
      <c r="A1" s="33" t="s">
        <v>4</v>
      </c>
      <c r="B1" s="34" t="s">
        <v>15</v>
      </c>
      <c r="C1" s="35" t="s">
        <v>5</v>
      </c>
      <c r="D1" s="35" t="s">
        <v>6</v>
      </c>
      <c r="E1" s="35" t="s">
        <v>7</v>
      </c>
      <c r="F1" s="36" t="s">
        <v>9</v>
      </c>
      <c r="G1" s="37" t="s">
        <v>8</v>
      </c>
    </row>
    <row r="2" spans="1:9" x14ac:dyDescent="0.2">
      <c r="A2" s="17">
        <v>0.2</v>
      </c>
      <c r="B2" s="29">
        <f t="shared" ref="B2:B26" si="0">-LOG(A2,10) * 16</f>
        <v>11.1835200693763</v>
      </c>
      <c r="C2" s="4">
        <v>616260</v>
      </c>
      <c r="D2" s="4" t="s">
        <v>10</v>
      </c>
      <c r="E2" s="4">
        <v>42132</v>
      </c>
      <c r="F2" s="18">
        <v>6.837E-2</v>
      </c>
      <c r="G2" s="19">
        <v>3.2000000000000003E-4</v>
      </c>
      <c r="I2" t="s">
        <v>16</v>
      </c>
    </row>
    <row r="3" spans="1:9" x14ac:dyDescent="0.2">
      <c r="A3" s="20">
        <v>0.2</v>
      </c>
      <c r="B3" s="30">
        <f t="shared" si="0"/>
        <v>11.1835200693763</v>
      </c>
      <c r="C3" s="7">
        <v>616260</v>
      </c>
      <c r="D3" s="7" t="s">
        <v>12</v>
      </c>
      <c r="E3" s="7">
        <v>41935</v>
      </c>
      <c r="F3" s="21">
        <v>6.8049999999999999E-2</v>
      </c>
      <c r="G3" s="22">
        <v>3.2000000000000003E-4</v>
      </c>
    </row>
    <row r="4" spans="1:9" x14ac:dyDescent="0.2">
      <c r="A4" s="26">
        <v>0.2</v>
      </c>
      <c r="B4" s="30">
        <f t="shared" si="0"/>
        <v>11.1835200693763</v>
      </c>
      <c r="C4" s="10">
        <v>616260</v>
      </c>
      <c r="D4" s="10" t="s">
        <v>13</v>
      </c>
      <c r="E4" s="10">
        <v>44917</v>
      </c>
      <c r="F4" s="27">
        <v>7.2889999999999996E-2</v>
      </c>
      <c r="G4" s="28">
        <v>3.3E-4</v>
      </c>
    </row>
    <row r="5" spans="1:9" x14ac:dyDescent="0.2">
      <c r="A5" s="20">
        <v>0.2</v>
      </c>
      <c r="B5" s="30">
        <f t="shared" si="0"/>
        <v>11.1835200693763</v>
      </c>
      <c r="C5" s="7">
        <v>616260</v>
      </c>
      <c r="D5" s="7" t="s">
        <v>11</v>
      </c>
      <c r="E5" s="7">
        <v>43382</v>
      </c>
      <c r="F5" s="21">
        <v>7.0400000000000004E-2</v>
      </c>
      <c r="G5" s="22">
        <v>3.3E-4</v>
      </c>
    </row>
    <row r="6" spans="1:9" ht="16" thickBot="1" x14ac:dyDescent="0.25">
      <c r="A6" s="23">
        <v>0.2</v>
      </c>
      <c r="B6" s="31">
        <f t="shared" si="0"/>
        <v>11.1835200693763</v>
      </c>
      <c r="C6" s="13">
        <v>616260</v>
      </c>
      <c r="D6" s="13" t="s">
        <v>14</v>
      </c>
      <c r="E6" s="13">
        <v>41241</v>
      </c>
      <c r="F6" s="24">
        <v>6.6919999999999993E-2</v>
      </c>
      <c r="G6" s="25">
        <v>3.2000000000000003E-4</v>
      </c>
    </row>
    <row r="7" spans="1:9" x14ac:dyDescent="0.2">
      <c r="A7" s="17">
        <v>0.1</v>
      </c>
      <c r="B7" s="29">
        <f t="shared" si="0"/>
        <v>15.999999999999996</v>
      </c>
      <c r="C7" s="4">
        <v>62571</v>
      </c>
      <c r="D7" s="4" t="s">
        <v>10</v>
      </c>
      <c r="E7" s="4">
        <v>457</v>
      </c>
      <c r="F7" s="18">
        <v>7.3000000000000001E-3</v>
      </c>
      <c r="G7" s="19">
        <v>3.4000000000000002E-4</v>
      </c>
    </row>
    <row r="8" spans="1:9" x14ac:dyDescent="0.2">
      <c r="A8" s="20">
        <v>0.1</v>
      </c>
      <c r="B8" s="30">
        <f t="shared" si="0"/>
        <v>15.999999999999996</v>
      </c>
      <c r="C8" s="7">
        <v>62571</v>
      </c>
      <c r="D8" s="7" t="s">
        <v>12</v>
      </c>
      <c r="E8" s="7">
        <v>302</v>
      </c>
      <c r="F8" s="21">
        <v>4.8300000000000001E-3</v>
      </c>
      <c r="G8" s="22">
        <v>2.7999999999999998E-4</v>
      </c>
    </row>
    <row r="9" spans="1:9" x14ac:dyDescent="0.2">
      <c r="A9" s="26">
        <v>0.1</v>
      </c>
      <c r="B9" s="30">
        <f t="shared" si="0"/>
        <v>15.999999999999996</v>
      </c>
      <c r="C9" s="10">
        <v>62571</v>
      </c>
      <c r="D9" s="10" t="s">
        <v>13</v>
      </c>
      <c r="E9" s="10">
        <v>510</v>
      </c>
      <c r="F9" s="27">
        <v>8.1499999999999993E-3</v>
      </c>
      <c r="G9" s="28">
        <v>3.6000000000000002E-4</v>
      </c>
    </row>
    <row r="10" spans="1:9" x14ac:dyDescent="0.2">
      <c r="A10" s="20">
        <v>0.1</v>
      </c>
      <c r="B10" s="30">
        <f t="shared" si="0"/>
        <v>15.999999999999996</v>
      </c>
      <c r="C10" s="7">
        <v>62571</v>
      </c>
      <c r="D10" s="7" t="s">
        <v>11</v>
      </c>
      <c r="E10" s="7">
        <v>476</v>
      </c>
      <c r="F10" s="21">
        <v>7.6099999999999996E-3</v>
      </c>
      <c r="G10" s="22">
        <v>3.5E-4</v>
      </c>
    </row>
    <row r="11" spans="1:9" ht="16" thickBot="1" x14ac:dyDescent="0.25">
      <c r="A11" s="23">
        <v>0.1</v>
      </c>
      <c r="B11" s="31">
        <f t="shared" si="0"/>
        <v>15.999999999999996</v>
      </c>
      <c r="C11" s="13">
        <v>62571</v>
      </c>
      <c r="D11" s="13" t="s">
        <v>14</v>
      </c>
      <c r="E11" s="13">
        <v>472</v>
      </c>
      <c r="F11" s="24">
        <v>7.5399999999999998E-3</v>
      </c>
      <c r="G11" s="25">
        <v>3.5E-4</v>
      </c>
    </row>
    <row r="12" spans="1:9" x14ac:dyDescent="0.2">
      <c r="A12" s="17">
        <v>0.05</v>
      </c>
      <c r="B12" s="29">
        <f t="shared" si="0"/>
        <v>20.816479930623697</v>
      </c>
      <c r="C12" s="4">
        <v>6075</v>
      </c>
      <c r="D12" s="4" t="s">
        <v>10</v>
      </c>
      <c r="E12" s="4">
        <v>5</v>
      </c>
      <c r="F12" s="18">
        <v>8.1999999999999998E-4</v>
      </c>
      <c r="G12" s="19">
        <v>3.6999999999999999E-4</v>
      </c>
    </row>
    <row r="13" spans="1:9" x14ac:dyDescent="0.2">
      <c r="A13" s="20">
        <v>0.05</v>
      </c>
      <c r="B13" s="30">
        <f t="shared" si="0"/>
        <v>20.816479930623697</v>
      </c>
      <c r="C13" s="7">
        <v>6075</v>
      </c>
      <c r="D13" s="7" t="s">
        <v>12</v>
      </c>
      <c r="E13" s="7">
        <v>0</v>
      </c>
      <c r="F13" s="21">
        <v>0</v>
      </c>
      <c r="G13" s="22">
        <v>0</v>
      </c>
    </row>
    <row r="14" spans="1:9" x14ac:dyDescent="0.2">
      <c r="A14" s="26">
        <v>0.05</v>
      </c>
      <c r="B14" s="30">
        <f t="shared" si="0"/>
        <v>20.816479930623697</v>
      </c>
      <c r="C14" s="10">
        <v>6075</v>
      </c>
      <c r="D14" s="10" t="s">
        <v>13</v>
      </c>
      <c r="E14" s="10">
        <v>4</v>
      </c>
      <c r="F14" s="27">
        <v>6.6E-4</v>
      </c>
      <c r="G14" s="28">
        <v>3.3E-4</v>
      </c>
    </row>
    <row r="15" spans="1:9" x14ac:dyDescent="0.2">
      <c r="A15" s="20">
        <v>0.05</v>
      </c>
      <c r="B15" s="30">
        <f t="shared" si="0"/>
        <v>20.816479930623697</v>
      </c>
      <c r="C15" s="7">
        <v>6075</v>
      </c>
      <c r="D15" s="7" t="s">
        <v>11</v>
      </c>
      <c r="E15" s="7">
        <v>1</v>
      </c>
      <c r="F15" s="21">
        <v>1.6000000000000001E-4</v>
      </c>
      <c r="G15" s="22">
        <v>1.6000000000000001E-4</v>
      </c>
    </row>
    <row r="16" spans="1:9" ht="16" thickBot="1" x14ac:dyDescent="0.25">
      <c r="A16" s="23">
        <v>0.05</v>
      </c>
      <c r="B16" s="31">
        <f t="shared" si="0"/>
        <v>20.816479930623697</v>
      </c>
      <c r="C16" s="13">
        <v>6075</v>
      </c>
      <c r="D16" s="13" t="s">
        <v>14</v>
      </c>
      <c r="E16" s="13">
        <v>5</v>
      </c>
      <c r="F16" s="24">
        <v>8.1999999999999998E-4</v>
      </c>
      <c r="G16" s="25">
        <v>3.6999999999999999E-4</v>
      </c>
    </row>
    <row r="17" spans="1:7" x14ac:dyDescent="0.2">
      <c r="A17" s="17">
        <v>0.02</v>
      </c>
      <c r="B17" s="29">
        <f t="shared" si="0"/>
        <v>27.183520069376296</v>
      </c>
      <c r="C17" s="4">
        <v>257</v>
      </c>
      <c r="D17" s="4" t="s">
        <v>10</v>
      </c>
      <c r="E17" s="4">
        <v>0</v>
      </c>
      <c r="F17" s="18">
        <v>0</v>
      </c>
      <c r="G17" s="19">
        <v>0</v>
      </c>
    </row>
    <row r="18" spans="1:7" x14ac:dyDescent="0.2">
      <c r="A18" s="20">
        <v>0.02</v>
      </c>
      <c r="B18" s="30">
        <f t="shared" si="0"/>
        <v>27.183520069376296</v>
      </c>
      <c r="C18" s="7">
        <v>257</v>
      </c>
      <c r="D18" s="7" t="s">
        <v>12</v>
      </c>
      <c r="E18" s="7">
        <v>0</v>
      </c>
      <c r="F18" s="21">
        <v>0</v>
      </c>
      <c r="G18" s="22">
        <v>0</v>
      </c>
    </row>
    <row r="19" spans="1:7" x14ac:dyDescent="0.2">
      <c r="A19" s="20">
        <v>0.02</v>
      </c>
      <c r="B19" s="30">
        <f t="shared" si="0"/>
        <v>27.183520069376296</v>
      </c>
      <c r="C19" s="7">
        <v>257</v>
      </c>
      <c r="D19" s="7" t="s">
        <v>13</v>
      </c>
      <c r="E19" s="7">
        <v>0</v>
      </c>
      <c r="F19" s="21">
        <v>0</v>
      </c>
      <c r="G19" s="22">
        <v>0</v>
      </c>
    </row>
    <row r="20" spans="1:7" x14ac:dyDescent="0.2">
      <c r="A20" s="20">
        <v>0.02</v>
      </c>
      <c r="B20" s="30">
        <f t="shared" si="0"/>
        <v>27.183520069376296</v>
      </c>
      <c r="C20" s="7">
        <v>257</v>
      </c>
      <c r="D20" s="7" t="s">
        <v>11</v>
      </c>
      <c r="E20" s="7">
        <v>0</v>
      </c>
      <c r="F20" s="21">
        <v>0</v>
      </c>
      <c r="G20" s="22">
        <v>0</v>
      </c>
    </row>
    <row r="21" spans="1:7" ht="16" thickBot="1" x14ac:dyDescent="0.25">
      <c r="A21" s="23">
        <v>0.02</v>
      </c>
      <c r="B21" s="31">
        <f t="shared" si="0"/>
        <v>27.183520069376296</v>
      </c>
      <c r="C21" s="13">
        <v>257</v>
      </c>
      <c r="D21" s="13" t="s">
        <v>14</v>
      </c>
      <c r="E21" s="13">
        <v>0</v>
      </c>
      <c r="F21" s="24">
        <v>0</v>
      </c>
      <c r="G21" s="25">
        <v>0</v>
      </c>
    </row>
    <row r="22" spans="1:7" x14ac:dyDescent="0.2">
      <c r="A22" s="17">
        <v>0.01</v>
      </c>
      <c r="B22" s="29">
        <f t="shared" si="0"/>
        <v>31.999999999999993</v>
      </c>
      <c r="C22" s="4">
        <v>46</v>
      </c>
      <c r="D22" s="4" t="s">
        <v>10</v>
      </c>
      <c r="E22" s="4">
        <v>0</v>
      </c>
      <c r="F22" s="18">
        <v>0</v>
      </c>
      <c r="G22" s="19">
        <v>0</v>
      </c>
    </row>
    <row r="23" spans="1:7" x14ac:dyDescent="0.2">
      <c r="A23" s="20">
        <v>0.01</v>
      </c>
      <c r="B23" s="30">
        <f t="shared" si="0"/>
        <v>31.999999999999993</v>
      </c>
      <c r="C23" s="7">
        <v>46</v>
      </c>
      <c r="D23" s="7" t="s">
        <v>12</v>
      </c>
      <c r="E23" s="7">
        <v>0</v>
      </c>
      <c r="F23" s="21">
        <v>0</v>
      </c>
      <c r="G23" s="22">
        <v>0</v>
      </c>
    </row>
    <row r="24" spans="1:7" x14ac:dyDescent="0.2">
      <c r="A24" s="20">
        <v>0.01</v>
      </c>
      <c r="B24" s="30">
        <f t="shared" si="0"/>
        <v>31.999999999999993</v>
      </c>
      <c r="C24" s="7">
        <v>46</v>
      </c>
      <c r="D24" s="7" t="s">
        <v>13</v>
      </c>
      <c r="E24" s="7">
        <v>0</v>
      </c>
      <c r="F24" s="21">
        <v>0</v>
      </c>
      <c r="G24" s="22">
        <v>0</v>
      </c>
    </row>
    <row r="25" spans="1:7" x14ac:dyDescent="0.2">
      <c r="A25" s="20">
        <v>0.01</v>
      </c>
      <c r="B25" s="30">
        <f t="shared" si="0"/>
        <v>31.999999999999993</v>
      </c>
      <c r="C25" s="7">
        <v>46</v>
      </c>
      <c r="D25" s="7" t="s">
        <v>11</v>
      </c>
      <c r="E25" s="7">
        <v>0</v>
      </c>
      <c r="F25" s="21">
        <v>0</v>
      </c>
      <c r="G25" s="22">
        <v>0</v>
      </c>
    </row>
    <row r="26" spans="1:7" ht="16" thickBot="1" x14ac:dyDescent="0.25">
      <c r="A26" s="23">
        <v>0.01</v>
      </c>
      <c r="B26" s="31">
        <f t="shared" si="0"/>
        <v>31.999999999999993</v>
      </c>
      <c r="C26" s="13">
        <v>46</v>
      </c>
      <c r="D26" s="13" t="s">
        <v>14</v>
      </c>
      <c r="E26" s="13">
        <v>0</v>
      </c>
      <c r="F26" s="24">
        <v>0</v>
      </c>
      <c r="G26" s="2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External.BMI</vt:lpstr>
      <vt:lpstr>External.T2D</vt:lpstr>
      <vt:lpstr>Internal.BMI</vt:lpstr>
      <vt:lpstr>Internal.T2D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Xiaoran (NIH/NIEHS) [F]</dc:creator>
  <cp:lastModifiedBy>House, John (NIH/NIEHS) [E]</cp:lastModifiedBy>
  <dcterms:created xsi:type="dcterms:W3CDTF">2015-06-05T18:17:20Z</dcterms:created>
  <dcterms:modified xsi:type="dcterms:W3CDTF">2022-07-28T19:01:45Z</dcterms:modified>
</cp:coreProperties>
</file>